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daniel.nikolov\Desktop\"/>
    </mc:Choice>
  </mc:AlternateContent>
  <xr:revisionPtr revIDLastSave="0" documentId="13_ncr:1_{D9A58DAC-2248-41A2-BE88-F3A27D480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alog" sheetId="10" r:id="rId1"/>
  </sheets>
  <definedNames>
    <definedName name="_xlnm._FilterDatabase" localSheetId="0" hidden="1">Katalog!$D$1:$J$8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0" l="1"/>
  <c r="X4" i="10"/>
  <c r="X5" i="10"/>
  <c r="X6" i="10"/>
  <c r="X7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" i="10"/>
</calcChain>
</file>

<file path=xl/sharedStrings.xml><?xml version="1.0" encoding="utf-8"?>
<sst xmlns="http://schemas.openxmlformats.org/spreadsheetml/2006/main" count="625" uniqueCount="230">
  <si>
    <t>(5 карактери за ознака на институцијата-4цифрен реден број) 
пример: XMTSP-0001</t>
  </si>
  <si>
    <t>Назив - слободен текст</t>
  </si>
  <si>
    <t>Опис - слободен текст</t>
  </si>
  <si>
    <t>Сектор</t>
  </si>
  <si>
    <t>Контакт адреса на е-пошта за податочниот сет</t>
  </si>
  <si>
    <t>Форма на податочниот сет (пр. Word, PDF, XLS, CSV, база на податоци…)</t>
  </si>
  <si>
    <t>Клучен збор или таг кој го опишува податочниот сет</t>
  </si>
  <si>
    <t>Институција која го поседува податочниот сет</t>
  </si>
  <si>
    <t>Област на податочниот сет (dropdown)</t>
  </si>
  <si>
    <t>Линк до документација која го опишува податочниот сет (доколку е објавена)</t>
  </si>
  <si>
    <t>Фреквенција на ажурирање на податочниот сет (dropdown)</t>
  </si>
  <si>
    <t>Линк каде се наоѓа податочниот сет (доколку е објавен)</t>
  </si>
  <si>
    <t>Јазик на содржината на податочниот сет (dropdown)</t>
  </si>
  <si>
    <t>Географски регион за кој се однесува податочниот сет (доколку се однесува за одредена локација)</t>
  </si>
  <si>
    <t>Временски период за кој се однесува податочниот сет (доколку се однесува за одреден период)</t>
  </si>
  <si>
    <t>Лиценца на податочниот сет (која се планира да се воведе) (dropdown -default CC-BY)</t>
  </si>
  <si>
    <t>Годишно</t>
  </si>
  <si>
    <t>Список на вработени лица во институцијата</t>
  </si>
  <si>
    <t>Список на вработените лица во институцијата со контакт е-пошта и телефонски број</t>
  </si>
  <si>
    <t>Вработени, Контакти</t>
  </si>
  <si>
    <t>Влада и јавен сектор</t>
  </si>
  <si>
    <t>Полугодишно</t>
  </si>
  <si>
    <t>Македонски</t>
  </si>
  <si>
    <t>Република Северна Македонија</t>
  </si>
  <si>
    <t>CC-BY</t>
  </si>
  <si>
    <t>План за јавни набавки</t>
  </si>
  <si>
    <t>Годишен план за јавни набавки</t>
  </si>
  <si>
    <t>Јавни набавки, План за јавни набавки</t>
  </si>
  <si>
    <t>Буџет</t>
  </si>
  <si>
    <t>Буџет на институцијата  во денари</t>
  </si>
  <si>
    <t>Буџет, Финансии, План</t>
  </si>
  <si>
    <t>Извршување на буџет: Извештај за планирани и потрошени средства по ставки (споредбен табеларен приказ)</t>
  </si>
  <si>
    <t>Извештај за планирани и потрошени средства по ставки (споредбен табеларен приказ), како дел од Годишниот финансиски извештај</t>
  </si>
  <si>
    <t>Буџет, Финансии, Извештај</t>
  </si>
  <si>
    <t>Склучени договори по јавни набавки</t>
  </si>
  <si>
    <t xml:space="preserve">Податоци за склучените договори за јавни набавки </t>
  </si>
  <si>
    <t>Договори, Јавни набавки, План за јавни набавки</t>
  </si>
  <si>
    <t>Структура на вработени  во институцијата</t>
  </si>
  <si>
    <t xml:space="preserve">Табелата содржи податоци за пополнети и систематизирани работни места како и податоци за пол и етничка припадност </t>
  </si>
  <si>
    <t>вработени, работни места, пол, систематизирани, пополнети, етничка припадност</t>
  </si>
  <si>
    <t>се препорачува</t>
  </si>
  <si>
    <t>задолжително</t>
  </si>
  <si>
    <t>по избор|опционално</t>
  </si>
  <si>
    <t>специфично|задолжително</t>
  </si>
  <si>
    <t>Влада на РСМ - ГС</t>
  </si>
  <si>
    <t>XGS-0001</t>
  </si>
  <si>
    <t>XGS-0002</t>
  </si>
  <si>
    <t>XGS-0003</t>
  </si>
  <si>
    <t>XGS-0004</t>
  </si>
  <si>
    <t>XGS-0005</t>
  </si>
  <si>
    <t>XGS-0006</t>
  </si>
  <si>
    <t>Сектор за човечки ресурси, Одделение за управување со човечки ресурси</t>
  </si>
  <si>
    <t>Сектор за јавни набавки</t>
  </si>
  <si>
    <t>Сектор за финансиски работи</t>
  </si>
  <si>
    <t>https://vlada.mk/sites/default/files/img/lista_na_vraboteni_vo_gsvrsm_-_2021.pdf</t>
  </si>
  <si>
    <t>https://vlada.mk/sites/default/files/img/plan_za_javni_nabavki_2021.pdf</t>
  </si>
  <si>
    <t>https://vlada.mk/sites/default/files/img/2021/01/12/budzhet_2021_godina.pdf</t>
  </si>
  <si>
    <t>https://vlada.mk/sites/default/files/img/2021/01/12/realizacija_na_budzhet_do_31.12.2020_godina.pdf</t>
  </si>
  <si>
    <t>https://vlada.mk/javni-nabavki</t>
  </si>
  <si>
    <t>https://vlada.mk/organogram</t>
  </si>
  <si>
    <t xml:space="preserve">извештај за постапување по барања за слободен пристап до информации од јавен карактер </t>
  </si>
  <si>
    <t>регистар на НВО</t>
  </si>
  <si>
    <t>регистар на национални стратегии</t>
  </si>
  <si>
    <t xml:space="preserve">регистар на назначени и именувани лица </t>
  </si>
  <si>
    <t xml:space="preserve">членови на управни, надзорни одбори, совети и друго </t>
  </si>
  <si>
    <t>извештај за постапување по претставки од Народен правобранител</t>
  </si>
  <si>
    <t>XGS-0007</t>
  </si>
  <si>
    <t>XGS-0008</t>
  </si>
  <si>
    <t>XGS-0009</t>
  </si>
  <si>
    <t>XGS-0010</t>
  </si>
  <si>
    <t>XGS-0011</t>
  </si>
  <si>
    <t>https://vlada.mk/sites/default/files/img/godishen_izveshtaj_2020_godina.pdf</t>
  </si>
  <si>
    <t>https://vlada.mk/sites/default/files/img/godishen_plan_za_rabota_za_2021_godina.pdf</t>
  </si>
  <si>
    <t>годишен план за работа на ГС</t>
  </si>
  <si>
    <t>XGS-0012</t>
  </si>
  <si>
    <t>XGS-0013</t>
  </si>
  <si>
    <t>https://vlada.mk/sites/default/files/dokumenti/%D0%9B%D0%B8%D1%81%D1%82%D0%B0%20%D0%BD%D0%B0%20%D0%B8%D0%BD%D1%84%D0%BE%D1%80%D0%BC%D0%B0%D1%86%D0%B8%D0%B8%20%D0%BE%D0%B4%20%D1%98%D0%B0%D0%B2%D0%B5%D0%BD%20%D0%BA%D0%B0%D1%80%D0%B0%D0%BA%D1%82%D0%B5%D1%80%20%D0%B7%D0%B0%20%D0%93%D0%B5%D0%BD%D0%B5%D1%80%D0%B0%D0%BB%D0%B5%D0%BD%20%D0%A1%D0%B5%D0%BA%D1%80%D0%B5%D1%82%D0%B0%D1%80%D0%B8%D1%98%D0%B0%D1%82.pdf</t>
  </si>
  <si>
    <t>листа на информации од јавен карактер</t>
  </si>
  <si>
    <t>XGS-0014</t>
  </si>
  <si>
    <t>методологии</t>
  </si>
  <si>
    <t>оперативни планови</t>
  </si>
  <si>
    <t>упатства</t>
  </si>
  <si>
    <t>XGS-0015</t>
  </si>
  <si>
    <t>XGS-0016</t>
  </si>
  <si>
    <t>XGS-0017</t>
  </si>
  <si>
    <t>https://vlada.mk/otchetnost-troshoci</t>
  </si>
  <si>
    <t>XGS-0018</t>
  </si>
  <si>
    <t>PDF</t>
  </si>
  <si>
    <t>финансиска транспарентност ковид 19- донации</t>
  </si>
  <si>
    <t>https://finansiskatransparentnost.koronavirus.gov.mk/#/donation-financial-details</t>
  </si>
  <si>
    <t>финансиска транспарентност ковид 19- исплати</t>
  </si>
  <si>
    <t>финансиска транспарентност ковид 19- јавни набавки</t>
  </si>
  <si>
    <t>https://finansiskatransparentnost.koronavirus.gov.mk/#/payments-details</t>
  </si>
  <si>
    <t>https://finansiskatransparentnost.koronavirus.gov.mk/#/contracts-details</t>
  </si>
  <si>
    <t>XGS-0019</t>
  </si>
  <si>
    <t>XGS-0020</t>
  </si>
  <si>
    <t>XGS-0021</t>
  </si>
  <si>
    <t>DOC</t>
  </si>
  <si>
    <t>ФИНАНСИСКА ПОДДРШКА НА ЗДРУЖЕНИЈА И ФОНДАЦИИ ОД ВЛАДАТА НА РЕПУБЛИКА СЕВЕРНА МАКЕДОНИЈА</t>
  </si>
  <si>
    <t>XGS-0022</t>
  </si>
  <si>
    <t>https://www.nvosorabotka.gov.mk/sites/default/files/%D0%A4%D0%B8%D0%BD%D0%B0%D0%BD%D1%81%D0%B8%D1%81%D0%BA%D0%B0%20%D0%BF%D0%BE%D0%B4%D0%B4%D1%80%D1%88%D0%BA%D0%B0%202020.pdf</t>
  </si>
  <si>
    <t>https://www.nvosorabotka.gov.mk/?q=mk/tabelaren_prikaz</t>
  </si>
  <si>
    <t>https://www.nvosorabotka.gov.mk/sites/default/files/Dopolnet%20Izvestaj%20za%20rabota%20na%20Sovetot%202020%20%282%29.pdf</t>
  </si>
  <si>
    <t>Евиденција за присуство на членови на Совет</t>
  </si>
  <si>
    <t>Листа на седници на Совет за соработка со и развој на граѓанскиот сектор</t>
  </si>
  <si>
    <t>Извештај за спроведените мерки и активности од Стратегијата на Владата за соработка со и развој на граѓанскиот сектор, во претходната година - табеларен дел</t>
  </si>
  <si>
    <t>Седници на Влада</t>
  </si>
  <si>
    <t>https://vlada.mk/vladini-sednici</t>
  </si>
  <si>
    <t>Алатка за отченост на носителите на јавни функции</t>
  </si>
  <si>
    <t>Плати на Претседателот и министрите во Владата</t>
  </si>
  <si>
    <t>https://vlada.mk/plati</t>
  </si>
  <si>
    <t>Анкетни листови</t>
  </si>
  <si>
    <t>https://vlada.mk/anketni-listovi</t>
  </si>
  <si>
    <t>Листа на службеници за млади во институции и општини</t>
  </si>
  <si>
    <t>http://www.ams.gov.mk/images/%D0%A1%D0%BB%D1%83%D0%B6%D0%B1%D0%B5%D0%BD%D0%B8%D1%86%D0%B8_%D0%B7%D0%B0_%D0%BC%D0%BB%D0%B0%D0%B4%D0%B8_-_%D0%B8%D0%BD%D1%81%D1%82%D0%B8%D1%82%D1%83%D1%86%D0%B8%D0%B8_%D0%B8_%D0%BE%D0%BF%D1%88%D1%82%D0%B8%D0%BD%D0%B8_%D1%84%D0%B8%D0%BD%D0%B0%D0%BB%D0%BD%D0%BE.pdf</t>
  </si>
  <si>
    <t>Извештај со податоци кои се однесуваат на предлози и преставки</t>
  </si>
  <si>
    <t>XGS-0023</t>
  </si>
  <si>
    <t>XGS-0024</t>
  </si>
  <si>
    <t>XGS-0025</t>
  </si>
  <si>
    <t>XGS-0026</t>
  </si>
  <si>
    <t>XGS-0027</t>
  </si>
  <si>
    <t>XGS-0028</t>
  </si>
  <si>
    <t>XGS-0029</t>
  </si>
  <si>
    <t>XGS-0030</t>
  </si>
  <si>
    <t>Сектор за човечки ресурси</t>
  </si>
  <si>
    <t>Сектор за правни работи</t>
  </si>
  <si>
    <t>Сектор за стратешко планирање</t>
  </si>
  <si>
    <t>Сектор за стратегија, планирање и следење</t>
  </si>
  <si>
    <t>Сектор за анализа на политики и координација -Одделение за соработка со невладини организации во Генерален секретаријат</t>
  </si>
  <si>
    <t>Национален координатор за отворено владеење и транспарентност</t>
  </si>
  <si>
    <t>Сектор за нормативно правни работи поврзани со седниците на владата и работните тела на владата</t>
  </si>
  <si>
    <t>Сектор за односи со јавност</t>
  </si>
  <si>
    <t>XLS</t>
  </si>
  <si>
    <t>XLS, DOC</t>
  </si>
  <si>
    <t>Врз основа на годишна одлука на Владата за распределба на средствата од Буџетот на РСМ наменети за финансирање на програмските активности на здруженија и фондации, прегледот содржи податоци за името на здруженијата/ фондациите и на проектите, краток опис на активностите, временската рамка на проектот и висината на доделените средства</t>
  </si>
  <si>
    <t>nvosorabotka@gs.gov.mk</t>
  </si>
  <si>
    <t>финансиска поддршка, граѓански организации, НВО, здруженија</t>
  </si>
  <si>
    <t>https://www.nvosorabotka.gov.mk/sites/default/files/dokumenti/Odluka%20COVID%2019.pdf</t>
  </si>
  <si>
    <t>Табелата содржи податоци за органот на државна управа на чие барање е покрената постапка за номинација, назив на советодавното/работното тело,  име и презиме на лицето и граѓанската организација што го предлага и датум на одржување на седницата на Советот за соработка меѓу Владата и граѓанското општество на која е извршен изборот</t>
  </si>
  <si>
    <t>граѓански сектор, номинирани претставници</t>
  </si>
  <si>
    <t>месечно</t>
  </si>
  <si>
    <t>https://www.nvosorabotka.gov.mk/?q=node/99</t>
  </si>
  <si>
    <t>https://vlada.mk/podzakonski-akti</t>
  </si>
  <si>
    <t>Барања, слободен пристап, извештај</t>
  </si>
  <si>
    <t>Регистар, Невладини, НВО</t>
  </si>
  <si>
    <t>Табелата содржи податоци за поднесени барања, начин на постапување и решенија донесени по барањата</t>
  </si>
  <si>
    <t>Документот содржи податоци за граѓански организации и фондации кои се приклучиле кон иницијативата за регистрација во овој регистар на сајтот nvosorabotka.gov.mk</t>
  </si>
  <si>
    <t>Влада и граѓански сектор</t>
  </si>
  <si>
    <t>Редовно при регистрација на организации</t>
  </si>
  <si>
    <t>Suzana.Nikodijevic@gs.gov.mk</t>
  </si>
  <si>
    <t>Евиденцијата се води согласно записнициите</t>
  </si>
  <si>
    <t>/</t>
  </si>
  <si>
    <t>https://www.nvosorabotka.gov.mk/?q=mk/node/100</t>
  </si>
  <si>
    <t>Совет за ссоработка, седници, записници</t>
  </si>
  <si>
    <t>Стратегија за НВО, извештај, реализирани активности</t>
  </si>
  <si>
    <t>https://www.nvosorabotka.gov.mk/?q=mk/node/281</t>
  </si>
  <si>
    <t>Именувани лица, назначени лица, регистар</t>
  </si>
  <si>
    <t>Редовно при именување или назначување на ново лице</t>
  </si>
  <si>
    <t>Извештај за постапување по предлози и претставки за кој ГС е задолжено на редовно ниво да го испраќа до МИОА</t>
  </si>
  <si>
    <t>Предлози, претставки, Влада</t>
  </si>
  <si>
    <t>https://vlada.mk/predlozi-i-pretstavki</t>
  </si>
  <si>
    <t>svetomir.rajcinoski@gs.gov.mk</t>
  </si>
  <si>
    <t>Документот содржи податоци за годишниот план на активности на Владата и Генералниот секретаријат</t>
  </si>
  <si>
    <t>Годишен план, Влада</t>
  </si>
  <si>
    <t xml:space="preserve">Извештајот содржи податоци за годишната имплементација и напредок на Стратегијата </t>
  </si>
  <si>
    <t>Листата е направена согласно ЗСПИЈК (член 10) и ги содржи задолжителните документи кои треба да бидат објавени на веб страната на Владата</t>
  </si>
  <si>
    <t>Слободен пристап, листа, објавени информации</t>
  </si>
  <si>
    <t>Редовно</t>
  </si>
  <si>
    <t>Упатсва, правилници, подзаконски акти</t>
  </si>
  <si>
    <t>Semija.Bakiu@gs.gov.mk</t>
  </si>
  <si>
    <t>информации за средствата кои се слеваат и трошат од Буџетот на РСМ, како и евиденција на сите нефинансиски донации добиени како помош, а се наменети за справување со кризата ковид-19</t>
  </si>
  <si>
    <t>финансиска транспарентност, донации, Ковид 19</t>
  </si>
  <si>
    <t>Податоци и документи кои се донесени на седниците на Владата</t>
  </si>
  <si>
    <t>седници, Влада, донесени документи</t>
  </si>
  <si>
    <t>неделно</t>
  </si>
  <si>
    <t>Податоци за а трошоците на носителите на јавни функции</t>
  </si>
  <si>
    <t>sanja.bozovic@vlada.gov.mk</t>
  </si>
  <si>
    <t>Алатка за отчетност, трошоци, јавни функционери</t>
  </si>
  <si>
    <t>квартално</t>
  </si>
  <si>
    <t>Податоци за основната плата на министрите и Претседателот на Владата</t>
  </si>
  <si>
    <t>lidija.trajkovska@sozr.gov.mk</t>
  </si>
  <si>
    <t>Плати, министри, премиер</t>
  </si>
  <si>
    <t>годишно</t>
  </si>
  <si>
    <t>ДКСК</t>
  </si>
  <si>
    <t>Svetomir.Rajcinoski@gs.gov.mk</t>
  </si>
  <si>
    <t>Методологија, Влада</t>
  </si>
  <si>
    <t>Оперативни планови, Влада</t>
  </si>
  <si>
    <t>редовно</t>
  </si>
  <si>
    <t>Листата објавена на веб сајтот на Влада ги содржи Националните стратегии на Владата и министерствата</t>
  </si>
  <si>
    <t>Стратегија, Влада, министерства</t>
  </si>
  <si>
    <t>Редовно при истекување или извештаи за имплементација на стратегиите</t>
  </si>
  <si>
    <t>https://vlada.mk/nacionalni-strategii</t>
  </si>
  <si>
    <t>Листата на методологии вклучува методологии за изработка на годишните стратешки планирања во Владата</t>
  </si>
  <si>
    <t>На оваа листа е вклучен Оперативен план за 2019 година за имплементација на Националниот план за акција за родова еднаквост - 2018-2020</t>
  </si>
  <si>
    <t>Овие податоци ги собира друга институција (ДКСК)</t>
  </si>
  <si>
    <t>Млади, службеници, Влада, општини, институции</t>
  </si>
  <si>
    <t>Овие податоци ги собира друга институција (АМС) и не се во надлежност на Влада</t>
  </si>
  <si>
    <t>АМС</t>
  </si>
  <si>
    <t>Ivana.zafirkovska@gs.gov.mk</t>
  </si>
  <si>
    <t>Податочниот сет е во отворен формат</t>
  </si>
  <si>
    <t>Податочниот сет е во друг дигитален формат</t>
  </si>
  <si>
    <t>Податоците се ажурирани, добро структурирани и со висок квалитет</t>
  </si>
  <si>
    <t>Податоците бараат минимално вложување на ресурси во подготовка на нивното отворање</t>
  </si>
  <si>
    <t>Податочниот сет се бара да биде отворен од потенцијалните корисници</t>
  </si>
  <si>
    <t>Податочниот сет е значаен на меѓународно ниво (Индекс на отворени податоци, Барометар на отворени податоци</t>
  </si>
  <si>
    <t>Вкупна оценка</t>
  </si>
  <si>
    <t>0-НЕ</t>
  </si>
  <si>
    <t>PDF, XLS</t>
  </si>
  <si>
    <t>1-ДА</t>
  </si>
  <si>
    <t>Номинирани претставници на граѓански сектор во советодавни и работни тела</t>
  </si>
  <si>
    <t>XLSX</t>
  </si>
  <si>
    <t>DOC, XLS</t>
  </si>
  <si>
    <t>PDF, DOC</t>
  </si>
  <si>
    <t>CSV</t>
  </si>
  <si>
    <t>CSV, DOC</t>
  </si>
  <si>
    <t>SQL</t>
  </si>
  <si>
    <t>zoran.brnjarcevski@gs.gov.mk</t>
  </si>
  <si>
    <t xml:space="preserve">gabriela.pacovska@gs.gov.mk </t>
  </si>
  <si>
    <t>ivona.lazarova@gs.gov.mk</t>
  </si>
  <si>
    <t>ivona.Lazarova@gs.gov.mk</t>
  </si>
  <si>
    <t xml:space="preserve">Suzana.Nikodijevic@gs.gov.mk, </t>
  </si>
  <si>
    <t>извештај за постапување по претставки од Народен правобранител на квартално ниво на седници на Влада</t>
  </si>
  <si>
    <t xml:space="preserve">Сектор за анализа на политики и координација </t>
  </si>
  <si>
    <t xml:space="preserve">Lavdie. Lecaj@gs.gov.mk </t>
  </si>
  <si>
    <t>zoran.milkov@gs.gov.mk</t>
  </si>
  <si>
    <t>Сектор за правни работи и Сектор за човечки ресурси</t>
  </si>
  <si>
    <t>Упатства потребни согласно работењето на Владата и институциите</t>
  </si>
  <si>
    <t xml:space="preserve"> daniel.nikolov@gs.gov.mk, dragana.spaseva@gs.gov.mk 
</t>
  </si>
  <si>
    <t xml:space="preserve"> daniel.nikolov@gs.gov.mk, dragana.spaseva@gs.gov.mk </t>
  </si>
  <si>
    <t xml:space="preserve">  SCR@gs.gov.mk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</si>
</sst>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2" fillId="3" borderId="1" xfId="1" applyFill="1" applyBorder="1"/>
    <xf numFmtId="0" fontId="0" fillId="3" borderId="0" xfId="0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2" fillId="0" borderId="1" xfId="1" applyBorder="1" applyAlignment="1">
      <alignment horizontal="center" vertical="center" wrapText="1"/>
    </xf>
    <xf numFmtId="0" fontId="2" fillId="3" borderId="1" xfId="1" applyFill="1" applyBorder="1" applyAlignment="1">
      <alignment vertical="center"/>
    </xf>
    <xf numFmtId="0" fontId="2" fillId="3" borderId="1" xfId="1" applyFill="1" applyBorder="1" applyAlignment="1">
      <alignment horizontal="center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/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3" borderId="0" xfId="1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2" fillId="0" borderId="1" xfId="1" applyFill="1" applyBorder="1" applyAlignment="1">
      <alignment horizontal="center" vertical="center" wrapText="1"/>
    </xf>
    <xf numFmtId="0" fontId="0" fillId="0" borderId="0" xfId="0" applyFill="1"/>
  </cellXfs>
  <cellStyles count="5">
    <cellStyle name="Hyperlink" xfId="1" builtinId="8"/>
    <cellStyle name="Hyperlink 2" xfId="3" xr:uid="{00000000-0005-0000-0000-000001000000}"/>
    <cellStyle name="Hyperlink 4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KDZ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90A6"/>
      </a:accent1>
      <a:accent2>
        <a:srgbClr val="98C5D1"/>
      </a:accent2>
      <a:accent3>
        <a:srgbClr val="F29400"/>
      </a:accent3>
      <a:accent4>
        <a:srgbClr val="FBCB8C"/>
      </a:accent4>
      <a:accent5>
        <a:srgbClr val="FEEAD2"/>
      </a:accent5>
      <a:accent6>
        <a:srgbClr val="7BAA20"/>
      </a:accent6>
      <a:hlink>
        <a:srgbClr val="5F5F5F"/>
      </a:hlink>
      <a:folHlink>
        <a:srgbClr val="9191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lada.mk/podzakonski-akti" TargetMode="External"/><Relationship Id="rId13" Type="http://schemas.openxmlformats.org/officeDocument/2006/relationships/hyperlink" Target="https://www.nvosorabotka.gov.mk/?q=node/99" TargetMode="External"/><Relationship Id="rId18" Type="http://schemas.openxmlformats.org/officeDocument/2006/relationships/hyperlink" Target="mailto:Ivana.zafirkovska@gs.gov.mk" TargetMode="External"/><Relationship Id="rId26" Type="http://schemas.openxmlformats.org/officeDocument/2006/relationships/hyperlink" Target="mailto:Semija.Bakiu@gs.gov.mk" TargetMode="External"/><Relationship Id="rId3" Type="http://schemas.openxmlformats.org/officeDocument/2006/relationships/hyperlink" Target="https://www.nvosorabotka.gov.mk/sites/default/files/Dopolnet%20Izvestaj%20za%20rabota%20na%20Sovetot%202020%20%282%29.pdf" TargetMode="External"/><Relationship Id="rId21" Type="http://schemas.openxmlformats.org/officeDocument/2006/relationships/hyperlink" Target="mailto:gabriela.pacovska@gs.gov.mk" TargetMode="External"/><Relationship Id="rId7" Type="http://schemas.openxmlformats.org/officeDocument/2006/relationships/hyperlink" Target="mailto:simona.kruntovska@gs.gov.mk" TargetMode="External"/><Relationship Id="rId12" Type="http://schemas.openxmlformats.org/officeDocument/2006/relationships/hyperlink" Target="mailto:Ivana.zafirkovska@gs.gov.mk" TargetMode="External"/><Relationship Id="rId17" Type="http://schemas.openxmlformats.org/officeDocument/2006/relationships/hyperlink" Target="https://www.nvosorabotka.gov.mk/?q=mk/node/281" TargetMode="External"/><Relationship Id="rId25" Type="http://schemas.openxmlformats.org/officeDocument/2006/relationships/hyperlink" Target="mailto:Semija.Bakiu@gs.gov.mk" TargetMode="External"/><Relationship Id="rId2" Type="http://schemas.openxmlformats.org/officeDocument/2006/relationships/hyperlink" Target="mailto:nvosorabotka@gs.gov.mk" TargetMode="External"/><Relationship Id="rId16" Type="http://schemas.openxmlformats.org/officeDocument/2006/relationships/hyperlink" Target="https://www.nvosorabotka.gov.mk/?q=mk/node/100" TargetMode="External"/><Relationship Id="rId20" Type="http://schemas.openxmlformats.org/officeDocument/2006/relationships/hyperlink" Target="mailto:gabriela.pacovska@gs.gov.mk" TargetMode="External"/><Relationship Id="rId1" Type="http://schemas.openxmlformats.org/officeDocument/2006/relationships/externalLinkPath" Target="/Users/MF/AppData/Local/Temp/Temp1_OneDrive_2021-08-14.zip/Fasilitatori%20-%20Nasoki%20i%20Dokumenti/4.%20Katalog%20-Inventory%20-%20DCAT-AP%20-%20(sample).xlsx" TargetMode="External"/><Relationship Id="rId6" Type="http://schemas.openxmlformats.org/officeDocument/2006/relationships/hyperlink" Target="mailto:ivona.Lazarova@gs.gov.mk" TargetMode="External"/><Relationship Id="rId11" Type="http://schemas.openxmlformats.org/officeDocument/2006/relationships/hyperlink" Target="mailto:sanja.bozovic@vlada.gov.mk" TargetMode="External"/><Relationship Id="rId24" Type="http://schemas.openxmlformats.org/officeDocument/2006/relationships/hyperlink" Target="mailto:Svetomir.Rajcinoski@gs.gov.mk" TargetMode="External"/><Relationship Id="rId5" Type="http://schemas.openxmlformats.org/officeDocument/2006/relationships/hyperlink" Target="mailto:ivona.lazarova@gs.gov.mk" TargetMode="External"/><Relationship Id="rId15" Type="http://schemas.openxmlformats.org/officeDocument/2006/relationships/hyperlink" Target="https://vlada.mk/plati" TargetMode="External"/><Relationship Id="rId23" Type="http://schemas.openxmlformats.org/officeDocument/2006/relationships/hyperlink" Target="mailto:Svetomir.Rajcinoski@gs.gov.mk" TargetMode="External"/><Relationship Id="rId10" Type="http://schemas.openxmlformats.org/officeDocument/2006/relationships/hyperlink" Target="mailto:svetomir.rajcinoski@gs.gov.mk" TargetMode="External"/><Relationship Id="rId19" Type="http://schemas.openxmlformats.org/officeDocument/2006/relationships/hyperlink" Target="mailto:zoran.brnjarcevski@gs.gov.mk" TargetMode="External"/><Relationship Id="rId4" Type="http://schemas.openxmlformats.org/officeDocument/2006/relationships/hyperlink" Target="https://www.nvosorabotka.gov.mk/?q=mk/tabelaren_prikaz" TargetMode="External"/><Relationship Id="rId9" Type="http://schemas.openxmlformats.org/officeDocument/2006/relationships/hyperlink" Target="mailto:Suzana.Nikodijevic@gs.gov.mk," TargetMode="External"/><Relationship Id="rId14" Type="http://schemas.openxmlformats.org/officeDocument/2006/relationships/hyperlink" Target="https://vlada.mk/otchetnost-troshoci" TargetMode="External"/><Relationship Id="rId22" Type="http://schemas.openxmlformats.org/officeDocument/2006/relationships/hyperlink" Target="mailto:zoran.milkov@gs.gov.mk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pane xSplit="2" ySplit="1" topLeftCell="C2" activePane="bottomRight" state="frozen"/>
      <selection pane="topRight" activeCell="C1" sqref="C1"/>
      <selection pane="bottomLeft" activeCell="A7" sqref="A7"/>
      <selection pane="bottomRight" activeCell="E6" sqref="E6"/>
    </sheetView>
  </sheetViews>
  <sheetFormatPr defaultColWidth="11" defaultRowHeight="15" x14ac:dyDescent="0.25"/>
  <cols>
    <col min="1" max="1" width="20.7109375" style="4" customWidth="1"/>
    <col min="2" max="2" width="36.5703125" style="4" bestFit="1" customWidth="1"/>
    <col min="3" max="3" width="57.140625" style="4" customWidth="1"/>
    <col min="4" max="4" width="30.42578125" style="4" customWidth="1"/>
    <col min="5" max="5" width="32.140625" style="4" customWidth="1"/>
    <col min="6" max="6" width="22.85546875" style="4" customWidth="1"/>
    <col min="7" max="8" width="30.42578125" style="4" customWidth="1"/>
    <col min="9" max="9" width="18.85546875" style="4" customWidth="1"/>
    <col min="10" max="10" width="36.140625" style="4" customWidth="1"/>
    <col min="11" max="11" width="19.5703125" style="4" customWidth="1"/>
    <col min="12" max="12" width="55.7109375" style="4" customWidth="1"/>
    <col min="13" max="13" width="17.7109375" style="4" customWidth="1"/>
    <col min="14" max="14" width="22.5703125" style="4" customWidth="1"/>
    <col min="15" max="15" width="23.42578125" style="4" customWidth="1"/>
    <col min="16" max="16" width="27.7109375" style="4" customWidth="1"/>
    <col min="17" max="17" width="49" style="4" customWidth="1"/>
    <col min="18" max="23" width="23.5703125" style="4" customWidth="1"/>
    <col min="24" max="24" width="25.140625" style="9" customWidth="1"/>
    <col min="25" max="16384" width="11" style="4"/>
  </cols>
  <sheetData>
    <row r="1" spans="1:24" ht="9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26" t="s">
        <v>199</v>
      </c>
      <c r="S1" s="26" t="s">
        <v>200</v>
      </c>
      <c r="T1" s="26" t="s">
        <v>201</v>
      </c>
      <c r="U1" s="26" t="s">
        <v>202</v>
      </c>
      <c r="V1" s="26" t="s">
        <v>203</v>
      </c>
      <c r="W1" s="26" t="s">
        <v>204</v>
      </c>
      <c r="X1" s="26" t="s">
        <v>205</v>
      </c>
    </row>
    <row r="2" spans="1:24" customFormat="1" x14ac:dyDescent="0.25">
      <c r="A2" s="5" t="s">
        <v>40</v>
      </c>
      <c r="B2" s="5" t="s">
        <v>41</v>
      </c>
      <c r="C2" s="5" t="s">
        <v>41</v>
      </c>
      <c r="D2" s="5" t="s">
        <v>40</v>
      </c>
      <c r="E2" s="5" t="s">
        <v>40</v>
      </c>
      <c r="F2" s="5" t="s">
        <v>40</v>
      </c>
      <c r="G2" s="5" t="s">
        <v>40</v>
      </c>
      <c r="H2" s="5" t="s">
        <v>40</v>
      </c>
      <c r="I2" s="5" t="s">
        <v>40</v>
      </c>
      <c r="J2" s="5" t="s">
        <v>42</v>
      </c>
      <c r="K2" s="5" t="s">
        <v>42</v>
      </c>
      <c r="L2" s="5" t="s">
        <v>42</v>
      </c>
      <c r="M2" s="5" t="s">
        <v>42</v>
      </c>
      <c r="N2" s="5" t="s">
        <v>42</v>
      </c>
      <c r="O2" s="5" t="s">
        <v>42</v>
      </c>
      <c r="P2" s="5" t="s">
        <v>43</v>
      </c>
      <c r="Q2" s="6"/>
      <c r="R2" s="6"/>
      <c r="S2" s="6"/>
      <c r="T2" s="6"/>
      <c r="U2" s="6"/>
      <c r="V2" s="6"/>
      <c r="W2" s="6"/>
      <c r="X2" s="6"/>
    </row>
    <row r="3" spans="1:24" s="13" customFormat="1" ht="45" x14ac:dyDescent="0.25">
      <c r="A3" s="10" t="s">
        <v>45</v>
      </c>
      <c r="B3" s="11" t="s">
        <v>17</v>
      </c>
      <c r="C3" s="1" t="s">
        <v>18</v>
      </c>
      <c r="D3" s="1" t="s">
        <v>51</v>
      </c>
      <c r="E3" s="32" t="str">
        <f>$E$17</f>
        <v xml:space="preserve">  SCR@gs.gov.mk</v>
      </c>
      <c r="F3" s="1" t="s">
        <v>132</v>
      </c>
      <c r="G3" s="1" t="s">
        <v>19</v>
      </c>
      <c r="H3" s="10" t="s">
        <v>44</v>
      </c>
      <c r="I3" s="1" t="s">
        <v>20</v>
      </c>
      <c r="J3" s="10"/>
      <c r="K3" s="1" t="s">
        <v>21</v>
      </c>
      <c r="L3" s="10" t="s">
        <v>54</v>
      </c>
      <c r="M3" s="12" t="s">
        <v>22</v>
      </c>
      <c r="N3" s="1" t="s">
        <v>23</v>
      </c>
      <c r="O3" s="1"/>
      <c r="P3" s="1" t="s">
        <v>24</v>
      </c>
      <c r="Q3" s="10"/>
      <c r="R3" s="10" t="s">
        <v>206</v>
      </c>
      <c r="S3" s="10" t="s">
        <v>208</v>
      </c>
      <c r="T3" s="10" t="s">
        <v>208</v>
      </c>
      <c r="U3" s="10" t="s">
        <v>208</v>
      </c>
      <c r="V3" s="10" t="s">
        <v>208</v>
      </c>
      <c r="W3" s="10" t="s">
        <v>206</v>
      </c>
      <c r="X3" s="14">
        <f>COUNTIF(R3:W3,"1-ДА")</f>
        <v>4</v>
      </c>
    </row>
    <row r="4" spans="1:24" s="13" customFormat="1" ht="30" x14ac:dyDescent="0.25">
      <c r="A4" s="10" t="s">
        <v>46</v>
      </c>
      <c r="B4" s="11" t="s">
        <v>25</v>
      </c>
      <c r="C4" s="1" t="s">
        <v>26</v>
      </c>
      <c r="D4" s="1" t="s">
        <v>52</v>
      </c>
      <c r="E4" s="27" t="s">
        <v>198</v>
      </c>
      <c r="F4" s="1" t="s">
        <v>87</v>
      </c>
      <c r="G4" s="1" t="s">
        <v>27</v>
      </c>
      <c r="H4" s="10" t="s">
        <v>44</v>
      </c>
      <c r="I4" s="1" t="s">
        <v>20</v>
      </c>
      <c r="J4" s="10"/>
      <c r="K4" s="1" t="s">
        <v>16</v>
      </c>
      <c r="L4" s="10" t="s">
        <v>55</v>
      </c>
      <c r="M4" s="12" t="s">
        <v>22</v>
      </c>
      <c r="N4" s="1" t="s">
        <v>23</v>
      </c>
      <c r="O4" s="1"/>
      <c r="P4" s="1" t="s">
        <v>24</v>
      </c>
      <c r="Q4" s="10"/>
      <c r="R4" s="10" t="s">
        <v>206</v>
      </c>
      <c r="S4" s="10" t="s">
        <v>208</v>
      </c>
      <c r="T4" s="10" t="s">
        <v>208</v>
      </c>
      <c r="U4" s="10" t="s">
        <v>208</v>
      </c>
      <c r="V4" s="10" t="s">
        <v>208</v>
      </c>
      <c r="W4" s="10" t="s">
        <v>206</v>
      </c>
      <c r="X4" s="14">
        <f t="shared" ref="X4:X32" si="0">COUNTIF(R4:W4,"1-ДА")</f>
        <v>4</v>
      </c>
    </row>
    <row r="5" spans="1:24" s="13" customFormat="1" ht="30" x14ac:dyDescent="0.25">
      <c r="A5" s="10" t="s">
        <v>47</v>
      </c>
      <c r="B5" s="11" t="s">
        <v>28</v>
      </c>
      <c r="C5" s="1" t="s">
        <v>29</v>
      </c>
      <c r="D5" s="1" t="s">
        <v>53</v>
      </c>
      <c r="E5" s="20" t="s">
        <v>218</v>
      </c>
      <c r="F5" s="1" t="s">
        <v>215</v>
      </c>
      <c r="G5" s="1" t="s">
        <v>30</v>
      </c>
      <c r="H5" s="10" t="s">
        <v>44</v>
      </c>
      <c r="I5" s="1" t="s">
        <v>20</v>
      </c>
      <c r="J5" s="10"/>
      <c r="K5" s="1" t="s">
        <v>16</v>
      </c>
      <c r="L5" s="10" t="s">
        <v>56</v>
      </c>
      <c r="M5" s="12" t="s">
        <v>22</v>
      </c>
      <c r="N5" s="1" t="s">
        <v>23</v>
      </c>
      <c r="O5" s="1"/>
      <c r="P5" s="1" t="s">
        <v>24</v>
      </c>
      <c r="Q5" s="10"/>
      <c r="R5" s="10" t="s">
        <v>206</v>
      </c>
      <c r="S5" s="10" t="s">
        <v>208</v>
      </c>
      <c r="T5" s="10" t="s">
        <v>208</v>
      </c>
      <c r="U5" s="10" t="s">
        <v>208</v>
      </c>
      <c r="V5" s="10" t="s">
        <v>208</v>
      </c>
      <c r="W5" s="10" t="s">
        <v>206</v>
      </c>
      <c r="X5" s="14">
        <f t="shared" si="0"/>
        <v>4</v>
      </c>
    </row>
    <row r="6" spans="1:24" s="13" customFormat="1" ht="45" x14ac:dyDescent="0.25">
      <c r="A6" s="10" t="s">
        <v>48</v>
      </c>
      <c r="B6" s="15" t="s">
        <v>31</v>
      </c>
      <c r="C6" s="16" t="s">
        <v>32</v>
      </c>
      <c r="D6" s="1" t="s">
        <v>53</v>
      </c>
      <c r="E6" s="20" t="s">
        <v>219</v>
      </c>
      <c r="F6" s="1" t="s">
        <v>215</v>
      </c>
      <c r="G6" s="1" t="s">
        <v>33</v>
      </c>
      <c r="H6" s="10" t="s">
        <v>44</v>
      </c>
      <c r="I6" s="1" t="s">
        <v>20</v>
      </c>
      <c r="J6" s="10"/>
      <c r="K6" s="1" t="s">
        <v>16</v>
      </c>
      <c r="L6" s="10" t="s">
        <v>57</v>
      </c>
      <c r="M6" s="12" t="s">
        <v>22</v>
      </c>
      <c r="N6" s="1" t="s">
        <v>23</v>
      </c>
      <c r="O6" s="1"/>
      <c r="P6" s="1" t="s">
        <v>24</v>
      </c>
      <c r="Q6" s="10"/>
      <c r="R6" s="10" t="s">
        <v>206</v>
      </c>
      <c r="S6" s="10" t="s">
        <v>208</v>
      </c>
      <c r="T6" s="10" t="s">
        <v>208</v>
      </c>
      <c r="U6" s="10" t="s">
        <v>208</v>
      </c>
      <c r="V6" s="10" t="s">
        <v>208</v>
      </c>
      <c r="W6" s="10" t="s">
        <v>206</v>
      </c>
      <c r="X6" s="14">
        <f t="shared" si="0"/>
        <v>4</v>
      </c>
    </row>
    <row r="7" spans="1:24" s="13" customFormat="1" ht="30" x14ac:dyDescent="0.25">
      <c r="A7" s="10" t="s">
        <v>49</v>
      </c>
      <c r="B7" s="11" t="s">
        <v>34</v>
      </c>
      <c r="C7" s="17" t="s">
        <v>35</v>
      </c>
      <c r="D7" s="1" t="s">
        <v>52</v>
      </c>
      <c r="E7" s="27" t="s">
        <v>198</v>
      </c>
      <c r="F7" s="1" t="s">
        <v>87</v>
      </c>
      <c r="G7" s="1" t="s">
        <v>36</v>
      </c>
      <c r="H7" s="10" t="s">
        <v>44</v>
      </c>
      <c r="I7" s="1" t="s">
        <v>20</v>
      </c>
      <c r="J7" s="10"/>
      <c r="K7" s="1" t="s">
        <v>21</v>
      </c>
      <c r="L7" s="10" t="s">
        <v>58</v>
      </c>
      <c r="M7" s="12" t="s">
        <v>22</v>
      </c>
      <c r="N7" s="1" t="s">
        <v>23</v>
      </c>
      <c r="O7" s="1"/>
      <c r="P7" s="1" t="s">
        <v>24</v>
      </c>
      <c r="Q7" s="10"/>
      <c r="R7" s="10" t="s">
        <v>206</v>
      </c>
      <c r="S7" s="10" t="s">
        <v>208</v>
      </c>
      <c r="T7" s="10" t="s">
        <v>208</v>
      </c>
      <c r="U7" s="10" t="s">
        <v>206</v>
      </c>
      <c r="V7" s="10" t="s">
        <v>208</v>
      </c>
      <c r="W7" s="10" t="s">
        <v>206</v>
      </c>
      <c r="X7" s="14">
        <f t="shared" si="0"/>
        <v>3</v>
      </c>
    </row>
    <row r="8" spans="1:24" s="13" customFormat="1" ht="60" x14ac:dyDescent="0.25">
      <c r="A8" s="10" t="s">
        <v>50</v>
      </c>
      <c r="B8" s="11" t="s">
        <v>37</v>
      </c>
      <c r="C8" s="11" t="s">
        <v>38</v>
      </c>
      <c r="D8" s="1" t="s">
        <v>51</v>
      </c>
      <c r="E8" s="32" t="s">
        <v>229</v>
      </c>
      <c r="F8" s="1" t="s">
        <v>132</v>
      </c>
      <c r="G8" s="28" t="s">
        <v>39</v>
      </c>
      <c r="H8" s="10" t="s">
        <v>44</v>
      </c>
      <c r="I8" s="1" t="s">
        <v>20</v>
      </c>
      <c r="J8" s="10"/>
      <c r="K8" s="1" t="s">
        <v>21</v>
      </c>
      <c r="L8" s="10" t="s">
        <v>59</v>
      </c>
      <c r="M8" s="12" t="s">
        <v>22</v>
      </c>
      <c r="N8" s="1" t="s">
        <v>23</v>
      </c>
      <c r="O8" s="1"/>
      <c r="P8" s="1" t="s">
        <v>24</v>
      </c>
      <c r="Q8" s="10"/>
      <c r="R8" s="10" t="s">
        <v>206</v>
      </c>
      <c r="S8" s="10" t="s">
        <v>208</v>
      </c>
      <c r="T8" s="10" t="s">
        <v>206</v>
      </c>
      <c r="U8" s="10" t="s">
        <v>206</v>
      </c>
      <c r="V8" s="10" t="s">
        <v>208</v>
      </c>
      <c r="W8" s="10" t="s">
        <v>206</v>
      </c>
      <c r="X8" s="14">
        <f t="shared" si="0"/>
        <v>2</v>
      </c>
    </row>
    <row r="9" spans="1:24" s="13" customFormat="1" ht="111" customHeight="1" x14ac:dyDescent="0.25">
      <c r="A9" s="10" t="s">
        <v>66</v>
      </c>
      <c r="B9" s="10" t="s">
        <v>60</v>
      </c>
      <c r="C9" s="10" t="s">
        <v>145</v>
      </c>
      <c r="D9" s="10" t="s">
        <v>125</v>
      </c>
      <c r="E9" s="20" t="s">
        <v>227</v>
      </c>
      <c r="F9" s="1" t="s">
        <v>97</v>
      </c>
      <c r="G9" s="10" t="s">
        <v>143</v>
      </c>
      <c r="H9" s="10" t="s">
        <v>44</v>
      </c>
      <c r="I9" s="10" t="s">
        <v>20</v>
      </c>
      <c r="J9" s="10"/>
      <c r="K9" s="1" t="s">
        <v>16</v>
      </c>
      <c r="L9" s="10" t="s">
        <v>71</v>
      </c>
      <c r="M9" s="12" t="s">
        <v>22</v>
      </c>
      <c r="N9" s="1" t="s">
        <v>23</v>
      </c>
      <c r="O9" s="10"/>
      <c r="P9" s="1" t="s">
        <v>24</v>
      </c>
      <c r="Q9" s="10"/>
      <c r="R9" s="10" t="s">
        <v>206</v>
      </c>
      <c r="S9" s="10" t="s">
        <v>208</v>
      </c>
      <c r="T9" s="10" t="s">
        <v>208</v>
      </c>
      <c r="U9" s="10" t="s">
        <v>208</v>
      </c>
      <c r="V9" s="10" t="s">
        <v>208</v>
      </c>
      <c r="W9" s="10" t="s">
        <v>206</v>
      </c>
      <c r="X9" s="14">
        <f t="shared" si="0"/>
        <v>4</v>
      </c>
    </row>
    <row r="10" spans="1:24" s="13" customFormat="1" ht="75" x14ac:dyDescent="0.25">
      <c r="A10" s="10" t="s">
        <v>67</v>
      </c>
      <c r="B10" s="10" t="s">
        <v>61</v>
      </c>
      <c r="C10" s="10" t="s">
        <v>146</v>
      </c>
      <c r="D10" s="10" t="s">
        <v>128</v>
      </c>
      <c r="E10" s="29" t="s">
        <v>149</v>
      </c>
      <c r="F10" s="1" t="s">
        <v>97</v>
      </c>
      <c r="G10" s="10" t="s">
        <v>144</v>
      </c>
      <c r="H10" s="10" t="s">
        <v>44</v>
      </c>
      <c r="I10" s="10" t="s">
        <v>147</v>
      </c>
      <c r="J10" s="10"/>
      <c r="K10" s="10" t="s">
        <v>148</v>
      </c>
      <c r="L10" s="20" t="s">
        <v>101</v>
      </c>
      <c r="M10" s="12" t="s">
        <v>22</v>
      </c>
      <c r="N10" s="1" t="s">
        <v>23</v>
      </c>
      <c r="O10" s="10"/>
      <c r="P10" s="1" t="s">
        <v>24</v>
      </c>
      <c r="Q10" s="10"/>
      <c r="R10" s="10" t="s">
        <v>206</v>
      </c>
      <c r="S10" s="10" t="s">
        <v>208</v>
      </c>
      <c r="T10" s="10" t="s">
        <v>208</v>
      </c>
      <c r="U10" s="10" t="s">
        <v>208</v>
      </c>
      <c r="V10" s="10" t="s">
        <v>208</v>
      </c>
      <c r="W10" s="10" t="s">
        <v>206</v>
      </c>
      <c r="X10" s="14">
        <f t="shared" si="0"/>
        <v>4</v>
      </c>
    </row>
    <row r="11" spans="1:24" s="13" customFormat="1" ht="105" x14ac:dyDescent="0.25">
      <c r="A11" s="10" t="s">
        <v>68</v>
      </c>
      <c r="B11" s="10" t="s">
        <v>98</v>
      </c>
      <c r="C11" s="1" t="s">
        <v>134</v>
      </c>
      <c r="D11" s="10" t="s">
        <v>128</v>
      </c>
      <c r="E11" s="20" t="s">
        <v>220</v>
      </c>
      <c r="F11" s="10" t="s">
        <v>207</v>
      </c>
      <c r="G11" s="1" t="s">
        <v>136</v>
      </c>
      <c r="H11" s="10" t="s">
        <v>44</v>
      </c>
      <c r="I11" s="10" t="s">
        <v>147</v>
      </c>
      <c r="J11" s="30" t="s">
        <v>137</v>
      </c>
      <c r="K11" s="10" t="s">
        <v>16</v>
      </c>
      <c r="L11" s="10" t="s">
        <v>100</v>
      </c>
      <c r="M11" s="19" t="s">
        <v>22</v>
      </c>
      <c r="N11" s="1" t="s">
        <v>23</v>
      </c>
      <c r="O11" s="10"/>
      <c r="P11" s="1"/>
      <c r="Q11" s="10"/>
      <c r="R11" s="10" t="s">
        <v>206</v>
      </c>
      <c r="S11" s="10" t="s">
        <v>208</v>
      </c>
      <c r="T11" s="10" t="s">
        <v>208</v>
      </c>
      <c r="U11" s="10" t="s">
        <v>208</v>
      </c>
      <c r="V11" s="10" t="s">
        <v>208</v>
      </c>
      <c r="W11" s="10" t="s">
        <v>206</v>
      </c>
      <c r="X11" s="14">
        <f t="shared" si="0"/>
        <v>4</v>
      </c>
    </row>
    <row r="12" spans="1:24" s="8" customFormat="1" ht="105" x14ac:dyDescent="0.25">
      <c r="A12" s="10" t="s">
        <v>69</v>
      </c>
      <c r="B12" s="7" t="s">
        <v>209</v>
      </c>
      <c r="C12" s="7" t="s">
        <v>138</v>
      </c>
      <c r="D12" s="7" t="s">
        <v>128</v>
      </c>
      <c r="E12" s="18" t="s">
        <v>135</v>
      </c>
      <c r="F12" s="7" t="s">
        <v>87</v>
      </c>
      <c r="G12" s="7" t="s">
        <v>139</v>
      </c>
      <c r="H12" s="10" t="s">
        <v>44</v>
      </c>
      <c r="I12" s="7" t="s">
        <v>147</v>
      </c>
      <c r="J12" s="18" t="s">
        <v>102</v>
      </c>
      <c r="K12" s="7" t="s">
        <v>140</v>
      </c>
      <c r="L12" s="18" t="s">
        <v>141</v>
      </c>
      <c r="M12" s="19" t="s">
        <v>22</v>
      </c>
      <c r="N12" s="1" t="s">
        <v>23</v>
      </c>
      <c r="O12" s="7"/>
      <c r="P12" s="1"/>
      <c r="Q12" s="7"/>
      <c r="R12" s="10" t="s">
        <v>206</v>
      </c>
      <c r="S12" s="10" t="s">
        <v>208</v>
      </c>
      <c r="T12" s="10" t="s">
        <v>208</v>
      </c>
      <c r="U12" s="10" t="s">
        <v>208</v>
      </c>
      <c r="V12" s="10" t="s">
        <v>208</v>
      </c>
      <c r="W12" s="7" t="s">
        <v>206</v>
      </c>
      <c r="X12" s="7">
        <f t="shared" si="0"/>
        <v>4</v>
      </c>
    </row>
    <row r="13" spans="1:24" s="8" customFormat="1" ht="75" x14ac:dyDescent="0.25">
      <c r="A13" s="10" t="s">
        <v>70</v>
      </c>
      <c r="B13" s="7" t="s">
        <v>103</v>
      </c>
      <c r="C13" s="7" t="s">
        <v>150</v>
      </c>
      <c r="D13" s="7" t="s">
        <v>128</v>
      </c>
      <c r="E13" s="7" t="s">
        <v>149</v>
      </c>
      <c r="F13" s="7" t="s">
        <v>212</v>
      </c>
      <c r="G13" s="7" t="s">
        <v>139</v>
      </c>
      <c r="H13" s="10" t="s">
        <v>44</v>
      </c>
      <c r="I13" s="7" t="s">
        <v>147</v>
      </c>
      <c r="J13" s="7"/>
      <c r="K13" s="7" t="s">
        <v>140</v>
      </c>
      <c r="L13" s="7" t="s">
        <v>151</v>
      </c>
      <c r="M13" s="12" t="s">
        <v>22</v>
      </c>
      <c r="N13" s="1" t="s">
        <v>23</v>
      </c>
      <c r="O13" s="7"/>
      <c r="P13" s="1"/>
      <c r="Q13" s="7"/>
      <c r="R13" s="10" t="s">
        <v>206</v>
      </c>
      <c r="S13" s="10" t="s">
        <v>208</v>
      </c>
      <c r="T13" s="7"/>
      <c r="U13" s="7"/>
      <c r="V13" s="10" t="s">
        <v>208</v>
      </c>
      <c r="W13" s="7" t="s">
        <v>206</v>
      </c>
      <c r="X13" s="7">
        <f t="shared" si="0"/>
        <v>2</v>
      </c>
    </row>
    <row r="14" spans="1:24" s="8" customFormat="1" ht="75" x14ac:dyDescent="0.25">
      <c r="A14" s="10" t="s">
        <v>74</v>
      </c>
      <c r="B14" s="7" t="s">
        <v>104</v>
      </c>
      <c r="C14" s="7" t="s">
        <v>150</v>
      </c>
      <c r="D14" s="7" t="s">
        <v>128</v>
      </c>
      <c r="E14" s="7" t="s">
        <v>149</v>
      </c>
      <c r="F14" s="7" t="s">
        <v>87</v>
      </c>
      <c r="G14" s="7" t="s">
        <v>153</v>
      </c>
      <c r="H14" s="10" t="s">
        <v>44</v>
      </c>
      <c r="I14" s="7" t="s">
        <v>147</v>
      </c>
      <c r="J14" s="7"/>
      <c r="K14" s="7" t="s">
        <v>140</v>
      </c>
      <c r="L14" s="18" t="s">
        <v>152</v>
      </c>
      <c r="M14" s="12" t="s">
        <v>22</v>
      </c>
      <c r="N14" s="1" t="s">
        <v>23</v>
      </c>
      <c r="O14" s="7"/>
      <c r="P14" s="1"/>
      <c r="Q14" s="7"/>
      <c r="R14" s="10" t="s">
        <v>206</v>
      </c>
      <c r="S14" s="10" t="s">
        <v>208</v>
      </c>
      <c r="T14" s="10" t="s">
        <v>208</v>
      </c>
      <c r="U14" s="10" t="s">
        <v>206</v>
      </c>
      <c r="V14" s="10" t="s">
        <v>208</v>
      </c>
      <c r="W14" s="7" t="s">
        <v>206</v>
      </c>
      <c r="X14" s="7">
        <f t="shared" si="0"/>
        <v>3</v>
      </c>
    </row>
    <row r="15" spans="1:24" s="8" customFormat="1" ht="75" x14ac:dyDescent="0.25">
      <c r="A15" s="10" t="s">
        <v>75</v>
      </c>
      <c r="B15" s="8" t="s">
        <v>105</v>
      </c>
      <c r="C15" s="7" t="s">
        <v>164</v>
      </c>
      <c r="D15" s="7" t="s">
        <v>128</v>
      </c>
      <c r="E15" s="7" t="s">
        <v>149</v>
      </c>
      <c r="F15" s="7" t="s">
        <v>87</v>
      </c>
      <c r="G15" s="7" t="s">
        <v>154</v>
      </c>
      <c r="H15" s="10" t="s">
        <v>44</v>
      </c>
      <c r="I15" s="7" t="s">
        <v>147</v>
      </c>
      <c r="J15" s="7"/>
      <c r="K15" s="7" t="s">
        <v>16</v>
      </c>
      <c r="L15" s="18" t="s">
        <v>155</v>
      </c>
      <c r="M15" s="12" t="s">
        <v>22</v>
      </c>
      <c r="N15" s="1" t="s">
        <v>23</v>
      </c>
      <c r="O15" s="7"/>
      <c r="P15" s="1"/>
      <c r="Q15" s="7"/>
      <c r="R15" s="10" t="s">
        <v>206</v>
      </c>
      <c r="S15" s="10" t="s">
        <v>208</v>
      </c>
      <c r="T15" s="10" t="s">
        <v>206</v>
      </c>
      <c r="U15" s="10" t="s">
        <v>206</v>
      </c>
      <c r="V15" s="10" t="s">
        <v>208</v>
      </c>
      <c r="W15" s="7" t="s">
        <v>206</v>
      </c>
      <c r="X15" s="7">
        <f t="shared" si="0"/>
        <v>2</v>
      </c>
    </row>
    <row r="16" spans="1:24" s="8" customFormat="1" ht="75" x14ac:dyDescent="0.25">
      <c r="A16" s="10" t="s">
        <v>78</v>
      </c>
      <c r="B16" s="7" t="s">
        <v>62</v>
      </c>
      <c r="C16" s="7" t="s">
        <v>188</v>
      </c>
      <c r="D16" s="7" t="s">
        <v>126</v>
      </c>
      <c r="E16" s="18" t="s">
        <v>224</v>
      </c>
      <c r="F16" s="7" t="s">
        <v>87</v>
      </c>
      <c r="G16" s="7" t="s">
        <v>189</v>
      </c>
      <c r="H16" s="10" t="s">
        <v>44</v>
      </c>
      <c r="I16" s="7" t="s">
        <v>20</v>
      </c>
      <c r="J16" s="7"/>
      <c r="K16" s="7" t="s">
        <v>190</v>
      </c>
      <c r="L16" s="7" t="s">
        <v>191</v>
      </c>
      <c r="M16" s="12" t="s">
        <v>22</v>
      </c>
      <c r="N16" s="1" t="s">
        <v>23</v>
      </c>
      <c r="O16" s="7"/>
      <c r="P16" s="1" t="s">
        <v>24</v>
      </c>
      <c r="Q16" s="7"/>
      <c r="R16" s="10" t="s">
        <v>206</v>
      </c>
      <c r="S16" s="10" t="s">
        <v>208</v>
      </c>
      <c r="T16" s="10" t="s">
        <v>206</v>
      </c>
      <c r="U16" s="10" t="s">
        <v>206</v>
      </c>
      <c r="V16" s="10" t="s">
        <v>208</v>
      </c>
      <c r="W16" s="7" t="s">
        <v>206</v>
      </c>
      <c r="X16" s="7">
        <f t="shared" si="0"/>
        <v>2</v>
      </c>
    </row>
    <row r="17" spans="1:24" s="8" customFormat="1" ht="60" x14ac:dyDescent="0.25">
      <c r="A17" s="7" t="s">
        <v>82</v>
      </c>
      <c r="B17" s="7" t="s">
        <v>63</v>
      </c>
      <c r="C17" s="7" t="s">
        <v>64</v>
      </c>
      <c r="D17" s="7" t="s">
        <v>124</v>
      </c>
      <c r="E17" s="32" t="s">
        <v>229</v>
      </c>
      <c r="F17" s="7" t="s">
        <v>133</v>
      </c>
      <c r="G17" s="7" t="s">
        <v>156</v>
      </c>
      <c r="H17" s="7" t="s">
        <v>44</v>
      </c>
      <c r="I17" s="7" t="s">
        <v>20</v>
      </c>
      <c r="J17" s="7"/>
      <c r="K17" s="7" t="s">
        <v>157</v>
      </c>
      <c r="L17" s="7" t="s">
        <v>151</v>
      </c>
      <c r="M17" s="21" t="s">
        <v>22</v>
      </c>
      <c r="N17" s="22" t="s">
        <v>23</v>
      </c>
      <c r="O17" s="7"/>
      <c r="P17" s="22" t="s">
        <v>24</v>
      </c>
      <c r="Q17" s="7"/>
      <c r="R17" s="10" t="s">
        <v>206</v>
      </c>
      <c r="S17" s="10" t="s">
        <v>208</v>
      </c>
      <c r="T17" s="10" t="s">
        <v>206</v>
      </c>
      <c r="U17" s="10" t="s">
        <v>206</v>
      </c>
      <c r="V17" s="10" t="s">
        <v>208</v>
      </c>
      <c r="W17" s="7" t="s">
        <v>206</v>
      </c>
      <c r="X17" s="7">
        <f t="shared" si="0"/>
        <v>2</v>
      </c>
    </row>
    <row r="18" spans="1:24" s="8" customFormat="1" ht="45" x14ac:dyDescent="0.25">
      <c r="A18" s="10" t="s">
        <v>83</v>
      </c>
      <c r="B18" s="7" t="s">
        <v>65</v>
      </c>
      <c r="C18" s="7" t="s">
        <v>221</v>
      </c>
      <c r="D18" s="7" t="s">
        <v>222</v>
      </c>
      <c r="E18" s="18" t="s">
        <v>223</v>
      </c>
      <c r="F18" s="7" t="s">
        <v>211</v>
      </c>
      <c r="G18" s="7" t="s">
        <v>159</v>
      </c>
      <c r="H18" s="10" t="s">
        <v>44</v>
      </c>
      <c r="I18" s="7" t="s">
        <v>20</v>
      </c>
      <c r="J18" s="7"/>
      <c r="K18" s="7" t="s">
        <v>21</v>
      </c>
      <c r="L18" s="7" t="s">
        <v>160</v>
      </c>
      <c r="M18" s="12" t="s">
        <v>22</v>
      </c>
      <c r="N18" s="1" t="s">
        <v>23</v>
      </c>
      <c r="O18" s="7"/>
      <c r="P18" s="1" t="s">
        <v>24</v>
      </c>
      <c r="Q18" s="7"/>
      <c r="R18" s="10" t="s">
        <v>206</v>
      </c>
      <c r="S18" s="10" t="s">
        <v>208</v>
      </c>
      <c r="T18" s="10" t="s">
        <v>206</v>
      </c>
      <c r="U18" s="10" t="s">
        <v>206</v>
      </c>
      <c r="V18" s="10" t="s">
        <v>208</v>
      </c>
      <c r="W18" s="7" t="s">
        <v>206</v>
      </c>
      <c r="X18" s="7">
        <f t="shared" si="0"/>
        <v>2</v>
      </c>
    </row>
    <row r="19" spans="1:24" s="8" customFormat="1" ht="30" x14ac:dyDescent="0.25">
      <c r="A19" s="10" t="s">
        <v>84</v>
      </c>
      <c r="B19" s="7" t="s">
        <v>73</v>
      </c>
      <c r="C19" s="8" t="s">
        <v>162</v>
      </c>
      <c r="D19" s="7" t="s">
        <v>127</v>
      </c>
      <c r="E19" s="18" t="s">
        <v>161</v>
      </c>
      <c r="F19" s="7" t="s">
        <v>87</v>
      </c>
      <c r="G19" s="7" t="s">
        <v>163</v>
      </c>
      <c r="H19" s="10" t="s">
        <v>44</v>
      </c>
      <c r="I19" s="7" t="s">
        <v>20</v>
      </c>
      <c r="J19" s="7"/>
      <c r="K19" s="7" t="s">
        <v>16</v>
      </c>
      <c r="L19" s="7" t="s">
        <v>72</v>
      </c>
      <c r="M19" s="12" t="s">
        <v>22</v>
      </c>
      <c r="N19" s="1" t="s">
        <v>23</v>
      </c>
      <c r="O19" s="7"/>
      <c r="P19" s="1" t="s">
        <v>24</v>
      </c>
      <c r="Q19" s="7"/>
      <c r="R19" s="10" t="s">
        <v>206</v>
      </c>
      <c r="S19" s="10" t="s">
        <v>208</v>
      </c>
      <c r="T19" s="10" t="s">
        <v>206</v>
      </c>
      <c r="U19" s="10" t="s">
        <v>206</v>
      </c>
      <c r="V19" s="10" t="s">
        <v>208</v>
      </c>
      <c r="W19" s="7" t="s">
        <v>206</v>
      </c>
      <c r="X19" s="7">
        <f t="shared" si="0"/>
        <v>2</v>
      </c>
    </row>
    <row r="20" spans="1:24" s="8" customFormat="1" ht="96.75" customHeight="1" x14ac:dyDescent="0.25">
      <c r="A20" s="7" t="s">
        <v>86</v>
      </c>
      <c r="B20" s="7" t="s">
        <v>77</v>
      </c>
      <c r="C20" s="7" t="s">
        <v>165</v>
      </c>
      <c r="D20" s="7" t="s">
        <v>125</v>
      </c>
      <c r="E20" s="7" t="s">
        <v>228</v>
      </c>
      <c r="F20" s="22" t="s">
        <v>97</v>
      </c>
      <c r="G20" s="7" t="s">
        <v>166</v>
      </c>
      <c r="H20" s="7" t="s">
        <v>44</v>
      </c>
      <c r="I20" s="7" t="s">
        <v>20</v>
      </c>
      <c r="J20" s="7"/>
      <c r="K20" s="7" t="s">
        <v>167</v>
      </c>
      <c r="L20" s="7" t="s">
        <v>76</v>
      </c>
      <c r="M20" s="21" t="s">
        <v>22</v>
      </c>
      <c r="N20" s="22" t="s">
        <v>23</v>
      </c>
      <c r="O20" s="7"/>
      <c r="P20" s="22" t="s">
        <v>24</v>
      </c>
      <c r="Q20" s="7"/>
      <c r="R20" s="10" t="s">
        <v>206</v>
      </c>
      <c r="S20" s="10" t="s">
        <v>208</v>
      </c>
      <c r="T20" s="10" t="s">
        <v>208</v>
      </c>
      <c r="U20" s="10" t="s">
        <v>208</v>
      </c>
      <c r="V20" s="10" t="s">
        <v>208</v>
      </c>
      <c r="W20" s="7" t="s">
        <v>206</v>
      </c>
      <c r="X20" s="7">
        <f t="shared" si="0"/>
        <v>4</v>
      </c>
    </row>
    <row r="21" spans="1:24" s="8" customFormat="1" ht="30" x14ac:dyDescent="0.25">
      <c r="A21" s="10" t="s">
        <v>94</v>
      </c>
      <c r="B21" s="7" t="s">
        <v>79</v>
      </c>
      <c r="C21" s="7" t="s">
        <v>192</v>
      </c>
      <c r="D21" s="7" t="s">
        <v>127</v>
      </c>
      <c r="E21" s="18" t="s">
        <v>184</v>
      </c>
      <c r="F21" s="7" t="s">
        <v>87</v>
      </c>
      <c r="G21" s="7" t="s">
        <v>185</v>
      </c>
      <c r="H21" s="10" t="s">
        <v>44</v>
      </c>
      <c r="I21" s="7" t="s">
        <v>20</v>
      </c>
      <c r="J21" s="7"/>
      <c r="K21" s="7" t="s">
        <v>167</v>
      </c>
      <c r="L21" s="7" t="s">
        <v>142</v>
      </c>
      <c r="M21" s="12" t="s">
        <v>22</v>
      </c>
      <c r="N21" s="1" t="s">
        <v>23</v>
      </c>
      <c r="O21" s="7"/>
      <c r="P21" s="1" t="s">
        <v>24</v>
      </c>
      <c r="Q21" s="7"/>
      <c r="R21" s="10" t="s">
        <v>206</v>
      </c>
      <c r="S21" s="10" t="s">
        <v>208</v>
      </c>
      <c r="T21" s="10" t="s">
        <v>206</v>
      </c>
      <c r="U21" s="10" t="s">
        <v>206</v>
      </c>
      <c r="V21" s="10" t="s">
        <v>208</v>
      </c>
      <c r="W21" s="7" t="s">
        <v>206</v>
      </c>
      <c r="X21" s="7">
        <f t="shared" si="0"/>
        <v>2</v>
      </c>
    </row>
    <row r="22" spans="1:24" s="8" customFormat="1" ht="45" x14ac:dyDescent="0.25">
      <c r="A22" s="10" t="s">
        <v>95</v>
      </c>
      <c r="B22" s="7" t="s">
        <v>80</v>
      </c>
      <c r="C22" s="7" t="s">
        <v>193</v>
      </c>
      <c r="D22" s="7" t="s">
        <v>127</v>
      </c>
      <c r="E22" s="18" t="s">
        <v>184</v>
      </c>
      <c r="F22" s="7" t="s">
        <v>87</v>
      </c>
      <c r="G22" s="7" t="s">
        <v>186</v>
      </c>
      <c r="H22" s="10" t="s">
        <v>44</v>
      </c>
      <c r="I22" s="7" t="s">
        <v>20</v>
      </c>
      <c r="J22" s="7"/>
      <c r="K22" s="7" t="s">
        <v>167</v>
      </c>
      <c r="L22" s="7" t="s">
        <v>142</v>
      </c>
      <c r="M22" s="12" t="s">
        <v>22</v>
      </c>
      <c r="N22" s="1" t="s">
        <v>23</v>
      </c>
      <c r="O22" s="7"/>
      <c r="P22" s="1" t="s">
        <v>24</v>
      </c>
      <c r="Q22" s="7"/>
      <c r="R22" s="10" t="s">
        <v>206</v>
      </c>
      <c r="S22" s="10" t="s">
        <v>208</v>
      </c>
      <c r="T22" s="10" t="s">
        <v>206</v>
      </c>
      <c r="U22" s="10" t="s">
        <v>206</v>
      </c>
      <c r="V22" s="10" t="s">
        <v>208</v>
      </c>
      <c r="W22" s="7" t="s">
        <v>206</v>
      </c>
      <c r="X22" s="7">
        <f t="shared" si="0"/>
        <v>2</v>
      </c>
    </row>
    <row r="23" spans="1:24" s="25" customFormat="1" ht="30" x14ac:dyDescent="0.25">
      <c r="A23" s="22" t="s">
        <v>96</v>
      </c>
      <c r="B23" s="22" t="s">
        <v>81</v>
      </c>
      <c r="C23" s="22" t="s">
        <v>226</v>
      </c>
      <c r="D23" s="22" t="s">
        <v>225</v>
      </c>
      <c r="E23" s="32" t="s">
        <v>229</v>
      </c>
      <c r="F23" s="22" t="s">
        <v>97</v>
      </c>
      <c r="G23" s="22" t="s">
        <v>168</v>
      </c>
      <c r="H23" s="22" t="s">
        <v>44</v>
      </c>
      <c r="I23" s="22" t="s">
        <v>20</v>
      </c>
      <c r="J23" s="23"/>
      <c r="K23" s="22" t="s">
        <v>167</v>
      </c>
      <c r="L23" s="23" t="s">
        <v>142</v>
      </c>
      <c r="M23" s="24" t="s">
        <v>22</v>
      </c>
      <c r="N23" s="22" t="s">
        <v>23</v>
      </c>
      <c r="O23" s="22"/>
      <c r="P23" s="22" t="s">
        <v>24</v>
      </c>
      <c r="Q23" s="22"/>
      <c r="R23" s="10" t="s">
        <v>206</v>
      </c>
      <c r="S23" s="10" t="s">
        <v>208</v>
      </c>
      <c r="T23" s="10" t="s">
        <v>206</v>
      </c>
      <c r="U23" s="10" t="s">
        <v>206</v>
      </c>
      <c r="V23" s="10" t="s">
        <v>208</v>
      </c>
      <c r="W23" s="7" t="s">
        <v>206</v>
      </c>
      <c r="X23" s="7">
        <f t="shared" si="0"/>
        <v>2</v>
      </c>
    </row>
    <row r="24" spans="1:24" s="8" customFormat="1" ht="60" x14ac:dyDescent="0.25">
      <c r="A24" s="10" t="s">
        <v>99</v>
      </c>
      <c r="B24" s="7" t="s">
        <v>88</v>
      </c>
      <c r="C24" s="7" t="s">
        <v>170</v>
      </c>
      <c r="D24" s="7" t="s">
        <v>129</v>
      </c>
      <c r="E24" s="18" t="s">
        <v>169</v>
      </c>
      <c r="F24" s="7" t="s">
        <v>210</v>
      </c>
      <c r="G24" s="7" t="s">
        <v>171</v>
      </c>
      <c r="H24" s="10" t="s">
        <v>44</v>
      </c>
      <c r="I24" s="7" t="s">
        <v>20</v>
      </c>
      <c r="J24" s="7"/>
      <c r="K24" s="7" t="s">
        <v>167</v>
      </c>
      <c r="L24" s="7" t="s">
        <v>89</v>
      </c>
      <c r="M24" s="12" t="s">
        <v>22</v>
      </c>
      <c r="N24" s="1" t="s">
        <v>23</v>
      </c>
      <c r="O24" s="7"/>
      <c r="P24" s="1" t="s">
        <v>24</v>
      </c>
      <c r="Q24" s="7"/>
      <c r="R24" s="10" t="s">
        <v>206</v>
      </c>
      <c r="S24" s="10" t="s">
        <v>208</v>
      </c>
      <c r="T24" s="10" t="s">
        <v>208</v>
      </c>
      <c r="U24" s="10" t="s">
        <v>206</v>
      </c>
      <c r="V24" s="10" t="s">
        <v>208</v>
      </c>
      <c r="W24" s="7" t="s">
        <v>206</v>
      </c>
      <c r="X24" s="7">
        <f t="shared" si="0"/>
        <v>3</v>
      </c>
    </row>
    <row r="25" spans="1:24" s="8" customFormat="1" ht="60" x14ac:dyDescent="0.25">
      <c r="A25" s="10" t="s">
        <v>116</v>
      </c>
      <c r="B25" s="7" t="s">
        <v>90</v>
      </c>
      <c r="C25" s="7" t="s">
        <v>170</v>
      </c>
      <c r="D25" s="7" t="s">
        <v>129</v>
      </c>
      <c r="E25" s="18" t="s">
        <v>169</v>
      </c>
      <c r="F25" s="7" t="s">
        <v>210</v>
      </c>
      <c r="G25" s="7" t="s">
        <v>171</v>
      </c>
      <c r="H25" s="10" t="s">
        <v>44</v>
      </c>
      <c r="I25" s="7" t="s">
        <v>20</v>
      </c>
      <c r="J25" s="7"/>
      <c r="K25" s="7" t="s">
        <v>167</v>
      </c>
      <c r="L25" s="7" t="s">
        <v>92</v>
      </c>
      <c r="M25" s="12" t="s">
        <v>22</v>
      </c>
      <c r="N25" s="1" t="s">
        <v>23</v>
      </c>
      <c r="O25" s="7"/>
      <c r="P25" s="1" t="s">
        <v>24</v>
      </c>
      <c r="Q25" s="7"/>
      <c r="R25" s="10" t="s">
        <v>206</v>
      </c>
      <c r="S25" s="10" t="s">
        <v>208</v>
      </c>
      <c r="T25" s="10" t="s">
        <v>208</v>
      </c>
      <c r="U25" s="10" t="s">
        <v>206</v>
      </c>
      <c r="V25" s="10" t="s">
        <v>208</v>
      </c>
      <c r="W25" s="7" t="s">
        <v>206</v>
      </c>
      <c r="X25" s="7">
        <f t="shared" si="0"/>
        <v>3</v>
      </c>
    </row>
    <row r="26" spans="1:24" s="8" customFormat="1" ht="60" x14ac:dyDescent="0.25">
      <c r="A26" s="10" t="s">
        <v>117</v>
      </c>
      <c r="B26" s="7" t="s">
        <v>91</v>
      </c>
      <c r="C26" s="7" t="s">
        <v>170</v>
      </c>
      <c r="D26" s="7" t="s">
        <v>129</v>
      </c>
      <c r="E26" s="7" t="s">
        <v>169</v>
      </c>
      <c r="F26" s="7" t="s">
        <v>210</v>
      </c>
      <c r="G26" s="7" t="s">
        <v>171</v>
      </c>
      <c r="H26" s="10" t="s">
        <v>44</v>
      </c>
      <c r="I26" s="7" t="s">
        <v>20</v>
      </c>
      <c r="J26" s="7"/>
      <c r="K26" s="7" t="s">
        <v>167</v>
      </c>
      <c r="L26" s="7" t="s">
        <v>93</v>
      </c>
      <c r="M26" s="12" t="s">
        <v>22</v>
      </c>
      <c r="N26" s="1" t="s">
        <v>23</v>
      </c>
      <c r="O26" s="7"/>
      <c r="P26" s="1" t="s">
        <v>24</v>
      </c>
      <c r="Q26" s="7"/>
      <c r="R26" s="10" t="s">
        <v>206</v>
      </c>
      <c r="S26" s="10" t="s">
        <v>208</v>
      </c>
      <c r="T26" s="10" t="s">
        <v>208</v>
      </c>
      <c r="U26" s="10" t="s">
        <v>206</v>
      </c>
      <c r="V26" s="10" t="s">
        <v>208</v>
      </c>
      <c r="W26" s="7" t="s">
        <v>206</v>
      </c>
      <c r="X26" s="7">
        <f t="shared" si="0"/>
        <v>3</v>
      </c>
    </row>
    <row r="27" spans="1:24" s="8" customFormat="1" ht="60" x14ac:dyDescent="0.25">
      <c r="A27" s="10" t="s">
        <v>118</v>
      </c>
      <c r="B27" s="7" t="s">
        <v>106</v>
      </c>
      <c r="C27" s="7" t="s">
        <v>172</v>
      </c>
      <c r="D27" s="7" t="s">
        <v>130</v>
      </c>
      <c r="E27" s="18" t="s">
        <v>216</v>
      </c>
      <c r="F27" s="7" t="s">
        <v>215</v>
      </c>
      <c r="G27" s="7" t="s">
        <v>173</v>
      </c>
      <c r="H27" s="10" t="s">
        <v>44</v>
      </c>
      <c r="I27" s="7" t="s">
        <v>20</v>
      </c>
      <c r="J27" s="7"/>
      <c r="K27" s="7" t="s">
        <v>174</v>
      </c>
      <c r="L27" s="7" t="s">
        <v>107</v>
      </c>
      <c r="M27" s="12" t="s">
        <v>22</v>
      </c>
      <c r="N27" s="1" t="s">
        <v>23</v>
      </c>
      <c r="O27" s="7"/>
      <c r="P27" s="1" t="s">
        <v>24</v>
      </c>
      <c r="Q27" s="7"/>
      <c r="R27" s="10" t="s">
        <v>206</v>
      </c>
      <c r="S27" s="10" t="s">
        <v>208</v>
      </c>
      <c r="T27" s="10" t="s">
        <v>208</v>
      </c>
      <c r="U27" s="10" t="s">
        <v>206</v>
      </c>
      <c r="V27" s="10" t="s">
        <v>208</v>
      </c>
      <c r="W27" s="7" t="s">
        <v>206</v>
      </c>
      <c r="X27" s="7">
        <f t="shared" si="0"/>
        <v>3</v>
      </c>
    </row>
    <row r="28" spans="1:24" s="13" customFormat="1" ht="30" x14ac:dyDescent="0.25">
      <c r="A28" s="10" t="s">
        <v>119</v>
      </c>
      <c r="B28" s="10" t="s">
        <v>108</v>
      </c>
      <c r="C28" s="10" t="s">
        <v>175</v>
      </c>
      <c r="D28" s="10" t="s">
        <v>131</v>
      </c>
      <c r="E28" s="20" t="s">
        <v>176</v>
      </c>
      <c r="F28" s="10" t="s">
        <v>213</v>
      </c>
      <c r="G28" s="10" t="s">
        <v>177</v>
      </c>
      <c r="H28" s="10" t="s">
        <v>44</v>
      </c>
      <c r="I28" s="10" t="s">
        <v>20</v>
      </c>
      <c r="J28" s="10"/>
      <c r="K28" s="10" t="s">
        <v>178</v>
      </c>
      <c r="L28" s="20" t="s">
        <v>85</v>
      </c>
      <c r="M28" s="12" t="s">
        <v>22</v>
      </c>
      <c r="N28" s="1" t="s">
        <v>23</v>
      </c>
      <c r="O28" s="10"/>
      <c r="P28" s="1" t="s">
        <v>24</v>
      </c>
      <c r="Q28" s="10"/>
      <c r="R28" s="10" t="s">
        <v>208</v>
      </c>
      <c r="S28" s="10" t="s">
        <v>206</v>
      </c>
      <c r="T28" s="10" t="s">
        <v>206</v>
      </c>
      <c r="U28" s="10" t="s">
        <v>208</v>
      </c>
      <c r="V28" s="10" t="s">
        <v>208</v>
      </c>
      <c r="W28" s="10" t="s">
        <v>206</v>
      </c>
      <c r="X28" s="10">
        <f t="shared" si="0"/>
        <v>3</v>
      </c>
    </row>
    <row r="29" spans="1:24" s="13" customFormat="1" ht="30" x14ac:dyDescent="0.25">
      <c r="A29" s="10" t="s">
        <v>120</v>
      </c>
      <c r="B29" s="10" t="s">
        <v>109</v>
      </c>
      <c r="C29" s="10" t="s">
        <v>179</v>
      </c>
      <c r="D29" s="10" t="s">
        <v>124</v>
      </c>
      <c r="E29" s="10" t="s">
        <v>180</v>
      </c>
      <c r="F29" s="10" t="s">
        <v>214</v>
      </c>
      <c r="G29" s="10" t="s">
        <v>181</v>
      </c>
      <c r="H29" s="10" t="s">
        <v>44</v>
      </c>
      <c r="I29" s="10" t="s">
        <v>20</v>
      </c>
      <c r="J29" s="10"/>
      <c r="K29" s="10" t="s">
        <v>182</v>
      </c>
      <c r="L29" s="20" t="s">
        <v>110</v>
      </c>
      <c r="M29" s="12" t="s">
        <v>22</v>
      </c>
      <c r="N29" s="1" t="s">
        <v>23</v>
      </c>
      <c r="O29" s="10"/>
      <c r="P29" s="1" t="s">
        <v>24</v>
      </c>
      <c r="Q29" s="10"/>
      <c r="R29" s="10" t="s">
        <v>208</v>
      </c>
      <c r="S29" s="10" t="s">
        <v>206</v>
      </c>
      <c r="T29" s="10" t="s">
        <v>206</v>
      </c>
      <c r="U29" s="10" t="s">
        <v>208</v>
      </c>
      <c r="V29" s="10" t="s">
        <v>208</v>
      </c>
      <c r="W29" s="10" t="s">
        <v>206</v>
      </c>
      <c r="X29" s="10">
        <f t="shared" si="0"/>
        <v>3</v>
      </c>
    </row>
    <row r="30" spans="1:24" s="8" customFormat="1" ht="30" x14ac:dyDescent="0.25">
      <c r="A30" s="7" t="s">
        <v>121</v>
      </c>
      <c r="B30" s="7" t="s">
        <v>111</v>
      </c>
      <c r="C30" s="7" t="s">
        <v>194</v>
      </c>
      <c r="D30" s="7"/>
      <c r="E30" s="7"/>
      <c r="F30" s="7"/>
      <c r="G30" s="7"/>
      <c r="H30" s="7" t="s">
        <v>183</v>
      </c>
      <c r="I30" s="7" t="s">
        <v>151</v>
      </c>
      <c r="J30" s="7"/>
      <c r="K30" s="7"/>
      <c r="L30" s="7" t="s">
        <v>112</v>
      </c>
      <c r="M30" s="21" t="s">
        <v>22</v>
      </c>
      <c r="N30" s="22" t="s">
        <v>23</v>
      </c>
      <c r="O30" s="7"/>
      <c r="P30" s="22" t="s">
        <v>24</v>
      </c>
      <c r="Q30" s="7"/>
      <c r="R30" s="10" t="s">
        <v>206</v>
      </c>
      <c r="S30" s="10" t="s">
        <v>208</v>
      </c>
      <c r="T30" s="10" t="s">
        <v>206</v>
      </c>
      <c r="U30" s="10" t="s">
        <v>206</v>
      </c>
      <c r="V30" s="10" t="s">
        <v>208</v>
      </c>
      <c r="W30" s="7" t="s">
        <v>206</v>
      </c>
      <c r="X30" s="7">
        <f t="shared" si="0"/>
        <v>2</v>
      </c>
    </row>
    <row r="31" spans="1:24" s="13" customFormat="1" ht="133.5" customHeight="1" x14ac:dyDescent="0.25">
      <c r="A31" s="10" t="s">
        <v>122</v>
      </c>
      <c r="B31" s="10" t="s">
        <v>113</v>
      </c>
      <c r="C31" s="10" t="s">
        <v>196</v>
      </c>
      <c r="D31" s="10"/>
      <c r="E31" s="10"/>
      <c r="F31" s="10"/>
      <c r="G31" s="10" t="s">
        <v>195</v>
      </c>
      <c r="H31" s="10" t="s">
        <v>197</v>
      </c>
      <c r="I31" s="10" t="s">
        <v>20</v>
      </c>
      <c r="J31" s="10"/>
      <c r="K31" s="10" t="s">
        <v>187</v>
      </c>
      <c r="L31" s="10" t="s">
        <v>114</v>
      </c>
      <c r="M31" s="12" t="s">
        <v>22</v>
      </c>
      <c r="N31" s="1" t="s">
        <v>23</v>
      </c>
      <c r="O31" s="10"/>
      <c r="P31" s="1" t="s">
        <v>24</v>
      </c>
      <c r="Q31" s="10"/>
      <c r="R31" s="10" t="s">
        <v>206</v>
      </c>
      <c r="S31" s="10" t="s">
        <v>208</v>
      </c>
      <c r="T31" s="10" t="s">
        <v>206</v>
      </c>
      <c r="U31" s="10" t="s">
        <v>206</v>
      </c>
      <c r="V31" s="10" t="s">
        <v>208</v>
      </c>
      <c r="W31" s="10" t="s">
        <v>206</v>
      </c>
      <c r="X31" s="10">
        <f t="shared" si="0"/>
        <v>2</v>
      </c>
    </row>
    <row r="32" spans="1:24" s="8" customFormat="1" ht="30" x14ac:dyDescent="0.25">
      <c r="A32" s="7" t="s">
        <v>123</v>
      </c>
      <c r="B32" s="7" t="s">
        <v>115</v>
      </c>
      <c r="C32" s="7" t="s">
        <v>158</v>
      </c>
      <c r="D32" s="7" t="s">
        <v>125</v>
      </c>
      <c r="E32" s="31" t="s">
        <v>217</v>
      </c>
      <c r="F32" s="7" t="s">
        <v>133</v>
      </c>
      <c r="G32" s="7" t="s">
        <v>159</v>
      </c>
      <c r="H32" s="7" t="s">
        <v>44</v>
      </c>
      <c r="I32" s="7" t="s">
        <v>20</v>
      </c>
      <c r="J32" s="7"/>
      <c r="K32" s="7" t="s">
        <v>21</v>
      </c>
      <c r="L32" s="7" t="s">
        <v>160</v>
      </c>
      <c r="M32" s="21" t="s">
        <v>22</v>
      </c>
      <c r="N32" s="22" t="s">
        <v>23</v>
      </c>
      <c r="O32" s="7"/>
      <c r="P32" s="22" t="s">
        <v>24</v>
      </c>
      <c r="Q32" s="7"/>
      <c r="R32" s="10" t="s">
        <v>206</v>
      </c>
      <c r="S32" s="10" t="s">
        <v>208</v>
      </c>
      <c r="T32" s="10" t="s">
        <v>208</v>
      </c>
      <c r="U32" s="10" t="s">
        <v>208</v>
      </c>
      <c r="V32" s="10" t="s">
        <v>208</v>
      </c>
      <c r="W32" s="7" t="s">
        <v>206</v>
      </c>
      <c r="X32" s="7">
        <f t="shared" si="0"/>
        <v>4</v>
      </c>
    </row>
  </sheetData>
  <dataConsolidate>
    <dataRefs count="1">
      <dataRef ref="D9:D21" sheet="Vocabularies" r:id="rId1"/>
    </dataRefs>
  </dataConsolidate>
  <phoneticPr fontId="7" type="noConversion"/>
  <dataValidations count="1">
    <dataValidation type="list" allowBlank="1" showInputMessage="1" showErrorMessage="1" sqref="P3:P32 I3:I8 K3:K9" xr:uid="{00000000-0002-0000-0000-000000000000}">
      <formula1>#REF!</formula1>
    </dataValidation>
  </dataValidations>
  <hyperlinks>
    <hyperlink ref="E12" r:id="rId2" xr:uid="{00000000-0004-0000-0000-000000000000}"/>
    <hyperlink ref="J12" r:id="rId3" xr:uid="{00000000-0004-0000-0000-000001000000}"/>
    <hyperlink ref="L10" r:id="rId4" xr:uid="{00000000-0004-0000-0000-000002000000}"/>
    <hyperlink ref="E5" r:id="rId5" xr:uid="{00000000-0004-0000-0000-000003000000}"/>
    <hyperlink ref="E6" r:id="rId6" xr:uid="{00000000-0004-0000-0000-000004000000}"/>
    <hyperlink ref="E9" r:id="rId7" display="simona.kruntovska@gs.gov.mk" xr:uid="{00000000-0004-0000-0000-000005000000}"/>
    <hyperlink ref="L23" r:id="rId8" xr:uid="{00000000-0004-0000-0000-000006000000}"/>
    <hyperlink ref="E11" r:id="rId9" xr:uid="{00000000-0004-0000-0000-000008000000}"/>
    <hyperlink ref="E19" r:id="rId10" xr:uid="{00000000-0004-0000-0000-000009000000}"/>
    <hyperlink ref="E28" r:id="rId11" xr:uid="{00000000-0004-0000-0000-00000A000000}"/>
    <hyperlink ref="E7" r:id="rId12" display="mailto:Ivana.zafirkovska@gs.gov.mk" xr:uid="{00000000-0004-0000-0000-00000B000000}"/>
    <hyperlink ref="L12" r:id="rId13" xr:uid="{00000000-0004-0000-0000-00000C000000}"/>
    <hyperlink ref="L28" r:id="rId14" xr:uid="{00000000-0004-0000-0000-00000D000000}"/>
    <hyperlink ref="L29" r:id="rId15" xr:uid="{00000000-0004-0000-0000-00000E000000}"/>
    <hyperlink ref="L14" r:id="rId16" xr:uid="{00000000-0004-0000-0000-00000F000000}"/>
    <hyperlink ref="L15" r:id="rId17" xr:uid="{00000000-0004-0000-0000-000010000000}"/>
    <hyperlink ref="E4" r:id="rId18" xr:uid="{00000000-0004-0000-0000-000011000000}"/>
    <hyperlink ref="E27" r:id="rId19" xr:uid="{00000000-0004-0000-0000-000012000000}"/>
    <hyperlink ref="E32" r:id="rId20" xr:uid="{00000000-0004-0000-0000-000013000000}"/>
    <hyperlink ref="E18" r:id="rId21" display="gabriela.pacovska@gs.gov.mk " xr:uid="{00000000-0004-0000-0000-000014000000}"/>
    <hyperlink ref="E16" r:id="rId22" xr:uid="{00000000-0004-0000-0000-000015000000}"/>
    <hyperlink ref="E21" r:id="rId23" xr:uid="{00000000-0004-0000-0000-000016000000}"/>
    <hyperlink ref="E22" r:id="rId24" xr:uid="{00000000-0004-0000-0000-000017000000}"/>
    <hyperlink ref="E24" r:id="rId25" xr:uid="{00000000-0004-0000-0000-000018000000}"/>
    <hyperlink ref="E25" r:id="rId26" xr:uid="{00000000-0004-0000-0000-000019000000}"/>
  </hyperlinks>
  <pageMargins left="0.7" right="0.7" top="0.78740157499999996" bottom="0.78740157499999996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Katalog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Krabina</dc:creator>
  <cp:lastModifiedBy>Daniel Nikolov</cp:lastModifiedBy>
  <cp:revision/>
  <cp:lastPrinted>2021-09-10T08:32:48Z</cp:lastPrinted>
  <dcterms:created xsi:type="dcterms:W3CDTF">2016-04-19T07:20:59Z</dcterms:created>
  <dcterms:modified xsi:type="dcterms:W3CDTF">2024-01-10T11:29:23Z</dcterms:modified>
</cp:coreProperties>
</file>